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<sst xmlns="http://schemas.openxmlformats.org/spreadsheetml/2006/main" count="25" uniqueCount="21">
  <si>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</si>
  <si>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</si>
  <si>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</si>
  <si>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</si>
  <si>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</si>
  <si>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</si>
  <si>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</si>
  <si>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</si>
  <si>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</si>
  <si>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</si>
  <si>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</si>
  <si>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</si>
  <si>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</si>
  <si>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</si>
  <si>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</si>
  <si>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</si>
  <si>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План на 2021 г.</t>
  </si>
  <si>
    <t>В % от плана на 2021 г.</t>
  </si>
  <si>
    <t>ОСНОВНЫЕ ПОКАЗАТЕЛИ БЮДЖЕТА МУНИЦИПАЛЬНОГО ОБРАЗОВАНИЯ БРЫЗГАЛОВСКОЕ КАМЕШКОВСКОГО РАЙОНА В 2021 ГОДУ, тыс. рублей</t>
  </si>
  <si>
    <t>СТРУКТУРА РАСХОДОВ БЮДЖЕТА МУНИЦИПАЛЬНОГО ОБРАЗОВАНИЯ БРЫЗГАЛОВСКОЕ КАМЕШКОВСКОГО РАЙОНА В 2021 ГОДУ, тыс. рублей</t>
  </si>
  <si>
    <t>Факт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</si>
</sst>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4" workbookViewId="0">
      <selection activeCell="C18" sqref="C18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18</v>
      </c>
      <c r="B1" s="18"/>
      <c r="C1" s="18"/>
      <c r="D1" s="18"/>
    </row>
    <row r="2" spans="1:5" ht="45" x14ac:dyDescent="0.25">
      <c r="A2" s="3" t="s">
        <v>0</v>
      </c>
      <c r="B2" s="3" t="s">
        <v>16</v>
      </c>
      <c r="C2" s="3" t="s">
        <v>20</v>
      </c>
      <c r="D2" s="3" t="s">
        <v>17</v>
      </c>
    </row>
    <row r="3" spans="1:5" x14ac:dyDescent="0.25">
      <c r="A3" s="5" t="s">
        <v>1</v>
      </c>
      <c r="B3" s="10">
        <f>B4+B5</f>
        <v>30858.300000000003</v>
      </c>
      <c r="C3" s="10">
        <f>C4+C5</f>
        <v>20985.300000000003</v>
      </c>
      <c r="D3" s="11">
        <f>C3/B3</f>
        <v>0.68005366465424222</v>
      </c>
    </row>
    <row r="4" spans="1:5" ht="30" x14ac:dyDescent="0.25">
      <c r="A4" s="2" t="s">
        <v>2</v>
      </c>
      <c r="B4" s="12">
        <v>9515.9</v>
      </c>
      <c r="C4" s="12">
        <v>3210.9</v>
      </c>
      <c r="D4" s="13">
        <f t="shared" ref="D4:D6" si="0">C4/B4</f>
        <v>0.33742473123929423</v>
      </c>
    </row>
    <row r="5" spans="1:5" ht="30" x14ac:dyDescent="0.25">
      <c r="A5" s="2" t="s">
        <v>3</v>
      </c>
      <c r="B5" s="12">
        <v>21342.400000000001</v>
      </c>
      <c r="C5" s="12">
        <v>17774.400000000001</v>
      </c>
      <c r="D5" s="13">
        <f t="shared" si="0"/>
        <v>0.8328210510533024</v>
      </c>
    </row>
    <row r="6" spans="1:5" x14ac:dyDescent="0.25">
      <c r="A6" s="2" t="s">
        <v>4</v>
      </c>
      <c r="B6" s="12">
        <v>30651</v>
      </c>
      <c r="C6" s="12">
        <v>19810.5</v>
      </c>
      <c r="D6" s="13">
        <f t="shared" si="0"/>
        <v>0.64632475286287561</v>
      </c>
    </row>
    <row r="7" spans="1:5" ht="30" x14ac:dyDescent="0.25">
      <c r="A7" s="5" t="s">
        <v>5</v>
      </c>
      <c r="B7" s="10">
        <f>B3-B6</f>
        <v>207.30000000000291</v>
      </c>
      <c r="C7" s="10">
        <f>C3-C6</f>
        <v>1174.8000000000029</v>
      </c>
      <c r="D7" s="14"/>
    </row>
    <row r="10" spans="1:5" x14ac:dyDescent="0.25">
      <c r="A10" s="18" t="s">
        <v>19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16</v>
      </c>
      <c r="C13" s="3" t="s">
        <v>20</v>
      </c>
      <c r="D13" s="3" t="s">
        <v>17</v>
      </c>
    </row>
    <row r="14" spans="1:5" x14ac:dyDescent="0.25">
      <c r="A14" s="4" t="s">
        <v>6</v>
      </c>
      <c r="B14" s="10">
        <f>SUM(B16:B24)</f>
        <v>30651</v>
      </c>
      <c r="C14" s="10">
        <f>SUM(C16:C24)</f>
        <v>19810.499999999996</v>
      </c>
      <c r="D14" s="11">
        <f>C14/B14</f>
        <v>0.6463247528628755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3150</v>
      </c>
      <c r="C16" s="12">
        <v>1904.3</v>
      </c>
      <c r="D16" s="15">
        <f>C16/B16</f>
        <v>0.60453968253968249</v>
      </c>
    </row>
    <row r="17" spans="1:4" ht="32.25" thickBot="1" x14ac:dyDescent="0.3">
      <c r="A17" s="7" t="s">
        <v>9</v>
      </c>
      <c r="B17" s="16">
        <v>236.4</v>
      </c>
      <c r="C17" s="12">
        <v>139.6</v>
      </c>
      <c r="D17" s="15">
        <f t="shared" ref="D17:D24" si="1">C17/B17</f>
        <v>0.59052453468697119</v>
      </c>
    </row>
    <row r="18" spans="1:4" ht="63.75" thickBot="1" x14ac:dyDescent="0.3">
      <c r="A18" s="8" t="s">
        <v>10</v>
      </c>
      <c r="B18" s="16">
        <v>297.60000000000002</v>
      </c>
      <c r="C18" s="12">
        <v>79.5</v>
      </c>
      <c r="D18" s="15">
        <f t="shared" si="1"/>
        <v>0.26713709677419351</v>
      </c>
    </row>
    <row r="19" spans="1:4" ht="48" thickBot="1" x14ac:dyDescent="0.3">
      <c r="A19" s="8" t="s">
        <v>11</v>
      </c>
      <c r="B19" s="16">
        <v>10838.2</v>
      </c>
      <c r="C19" s="12">
        <v>5583</v>
      </c>
      <c r="D19" s="15">
        <f t="shared" si="1"/>
        <v>0.51512243730508755</v>
      </c>
    </row>
    <row r="20" spans="1:4" ht="16.5" thickBot="1" x14ac:dyDescent="0.3">
      <c r="A20" s="8" t="s">
        <v>12</v>
      </c>
      <c r="B20" s="16">
        <v>30</v>
      </c>
      <c r="C20" s="12">
        <v>14.4</v>
      </c>
      <c r="D20" s="15">
        <f t="shared" si="1"/>
        <v>0.48000000000000004</v>
      </c>
    </row>
    <row r="21" spans="1:4" ht="32.25" thickBot="1" x14ac:dyDescent="0.3">
      <c r="A21" s="8" t="s">
        <v>13</v>
      </c>
      <c r="B21" s="16">
        <v>15855.8</v>
      </c>
      <c r="C21" s="12">
        <v>11945.3</v>
      </c>
      <c r="D21" s="15">
        <f t="shared" si="1"/>
        <v>0.75337100619331721</v>
      </c>
    </row>
    <row r="22" spans="1:4" ht="16.5" thickBot="1" x14ac:dyDescent="0.3">
      <c r="A22" s="8" t="s">
        <v>14</v>
      </c>
      <c r="B22" s="16">
        <v>139.9</v>
      </c>
      <c r="C22" s="12">
        <v>87.3</v>
      </c>
      <c r="D22" s="15">
        <f t="shared" si="1"/>
        <v>0.62401715511079336</v>
      </c>
    </row>
    <row r="23" spans="1:4" ht="32.25" thickBot="1" x14ac:dyDescent="0.3">
      <c r="A23" s="8" t="s">
        <v>15</v>
      </c>
      <c r="B23" s="16">
        <v>100</v>
      </c>
      <c r="C23" s="12">
        <v>54</v>
      </c>
      <c r="D23" s="15">
        <f t="shared" si="1"/>
        <v>0.54</v>
      </c>
    </row>
    <row r="24" spans="1:4" ht="15.75" x14ac:dyDescent="0.25">
      <c r="A24" s="9"/>
      <c r="B24" s="16">
        <v>3.1</v>
      </c>
      <c r="C24" s="12">
        <v>3.1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2021-09-08T15:03:08Z</dcterms:modified>
</cp:coreProperties>
</file>